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<sst xmlns="http://schemas.openxmlformats.org/spreadsheetml/2006/main" count="21" uniqueCount="21">
  <si>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药事管理专业医疗质量控制指标报表（2025年第四季度）</t>
  </si>
  <si>
    <t>指标</t>
  </si>
  <si>
    <t>2025.10</t>
  </si>
  <si>
    <t>趋势图</t>
  </si>
  <si>
    <t>第四季度</t>
  </si>
  <si>
    <r>
      <rPr>
        <b/>
        <sz val="12"/>
        <color theme="1"/>
        <rFont val="宋体"/>
        <charset val="134"/>
      </rPr>
      <t>环比</t>
    </r>
    <r>
      <rPr>
        <sz val="12"/>
        <color theme="1"/>
        <rFont val="宋体"/>
        <charset val="134"/>
      </rPr>
      <t xml:space="preserve">
2025年第三季度</t>
    </r>
  </si>
  <si>
    <r>
      <rPr>
        <b/>
        <sz val="12"/>
        <color theme="1"/>
        <rFont val="宋体"/>
        <charset val="134"/>
      </rPr>
      <t>同比</t>
    </r>
    <r>
      <rPr>
        <sz val="12"/>
        <color theme="1"/>
        <rFont val="宋体"/>
        <charset val="134"/>
      </rPr>
      <t xml:space="preserve">
2024年第四季度</t>
    </r>
  </si>
  <si>
    <t>住院医嘱审核率</t>
  </si>
  <si>
    <t>点评处方占比</t>
  </si>
  <si>
    <t>门诊处方合格率</t>
  </si>
  <si>
    <t>点评病历占比</t>
  </si>
  <si>
    <t>住院患者抗菌药物使用率</t>
  </si>
  <si>
    <t>住院患者抗菌药物使用强度</t>
  </si>
  <si>
    <t>住院患者特殊使用级抗菌药物使用量占比</t>
  </si>
  <si>
    <t>I类切口手术抗菌药物预防使用率</t>
  </si>
  <si>
    <t>住院患者药学监护率</t>
  </si>
  <si>
    <t>严重或新的药品不良反应上报率</t>
  </si>
  <si>
    <t>住院患者静脉输液使用率</t>
  </si>
  <si>
    <t>住院患者中药注射剂静脉输液使用率</t>
  </si>
  <si>
    <t>急诊患者糖皮质激素静脉输液使用率</t>
  </si>
  <si>
    <t>住院患者质子泵抑制剂注射剂静脉使用率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</si>
</sst>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%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F24" sqref="F24"/>
    </sheetView>
  </sheetViews>
  <sheetFormatPr defaultColWidth="9" defaultRowHeight="13.5"/>
  <cols>
    <col min="1" max="1" width="18.25" customWidth="1"/>
    <col min="2" max="2" width="10.75" customWidth="1"/>
    <col min="3" max="3" width="11.125" customWidth="1"/>
    <col min="4" max="4" width="11.5" customWidth="1"/>
    <col min="5" max="5" width="10.625" customWidth="1"/>
    <col min="6" max="6" width="11.375" customWidth="1"/>
    <col min="7" max="7" width="15.5" customWidth="1"/>
    <col min="8" max="8" width="14.62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5" t="s">
        <v>2</v>
      </c>
      <c r="C2" s="6">
        <v>2025.11</v>
      </c>
      <c r="D2" s="6">
        <v>2025.12</v>
      </c>
      <c r="E2" s="4" t="s">
        <v>3</v>
      </c>
      <c r="F2" s="7" t="s">
        <v>4</v>
      </c>
      <c r="G2" s="8" t="s">
        <v>5</v>
      </c>
      <c r="H2" s="8" t="s">
        <v>6</v>
      </c>
    </row>
    <row r="3" ht="40" customHeight="1" spans="1:8">
      <c r="A3" s="9" t="s">
        <v>7</v>
      </c>
      <c r="B3" s="10">
        <v>0.0487852220892239</v>
      </c>
      <c r="C3" s="10">
        <v>0.0519958149709901</v>
      </c>
      <c r="D3" s="10">
        <v>0.0534705520442978</v>
      </c>
      <c r="E3" s="10"/>
      <c r="F3" s="10">
        <v>0.0515222482435597</v>
      </c>
      <c r="G3" s="11">
        <v>0.157500048768616</v>
      </c>
      <c r="H3" s="11">
        <v>0.195039529729815</v>
      </c>
    </row>
    <row r="4" ht="40" customHeight="1" spans="1:8">
      <c r="A4" s="9" t="s">
        <v>8</v>
      </c>
      <c r="B4" s="12">
        <v>0.00435104207457686</v>
      </c>
      <c r="C4" s="12">
        <v>0.00408229915088178</v>
      </c>
      <c r="D4" s="12">
        <v>0.00380459595190991</v>
      </c>
      <c r="E4" s="10"/>
      <c r="F4" s="12">
        <v>0.00406707970120521</v>
      </c>
      <c r="G4" s="13">
        <v>-0.0284288871114242</v>
      </c>
      <c r="H4" s="13">
        <v>-0.325576508547646</v>
      </c>
    </row>
    <row r="5" ht="40" customHeight="1" spans="1:8">
      <c r="A5" s="9" t="s">
        <v>9</v>
      </c>
      <c r="B5" s="12">
        <v>0.97</v>
      </c>
      <c r="C5" s="12">
        <v>0.99</v>
      </c>
      <c r="D5" s="12">
        <v>0.98</v>
      </c>
      <c r="E5" s="10"/>
      <c r="F5" s="12">
        <v>0.98</v>
      </c>
      <c r="G5" s="11">
        <v>0.053763440860215</v>
      </c>
      <c r="H5" s="14">
        <v>0.0425531914893617</v>
      </c>
    </row>
    <row r="6" ht="40" customHeight="1" spans="1:8">
      <c r="A6" s="9" t="s">
        <v>10</v>
      </c>
      <c r="B6" s="12">
        <v>0.144514767932489</v>
      </c>
      <c r="C6" s="10">
        <v>0.136158701532913</v>
      </c>
      <c r="D6" s="10">
        <v>0.11214953271028</v>
      </c>
      <c r="E6" s="10"/>
      <c r="F6" s="12">
        <v>0.12987012987013</v>
      </c>
      <c r="G6" s="11">
        <v>0.798160173160176</v>
      </c>
      <c r="H6" s="11">
        <v>1.16314935064935</v>
      </c>
    </row>
    <row r="7" s="1" customFormat="1" ht="40" customHeight="1" spans="1:16384">
      <c r="A7" s="15" t="s">
        <v>11</v>
      </c>
      <c r="B7" s="12">
        <v>0.479957805907173</v>
      </c>
      <c r="C7" s="12">
        <v>0.460775473399459</v>
      </c>
      <c r="D7" s="12">
        <v>0.495327102803738</v>
      </c>
      <c r="E7" s="16"/>
      <c r="F7" s="12">
        <v>0.478973407544836</v>
      </c>
      <c r="G7" s="13">
        <v>0.0209292067167995</v>
      </c>
      <c r="H7" s="11">
        <v>-0.0468220551783533</v>
      </c>
      <c r="XEZ7"/>
      <c r="XFA7"/>
      <c r="XFB7"/>
      <c r="XFC7"/>
      <c r="XFD7"/>
    </row>
    <row r="8" s="1" customFormat="1" ht="40" customHeight="1" spans="1:16384">
      <c r="A8" s="15" t="s">
        <v>12</v>
      </c>
      <c r="B8" s="17">
        <v>36.1524630272047</v>
      </c>
      <c r="C8" s="18">
        <v>28.3999134493</v>
      </c>
      <c r="D8" s="17">
        <v>32.503991671624</v>
      </c>
      <c r="E8" s="16"/>
      <c r="F8" s="17">
        <v>32.294711913118</v>
      </c>
      <c r="G8" s="13">
        <v>0.0704345277466185</v>
      </c>
      <c r="H8" s="11">
        <v>-0.49892486308104</v>
      </c>
      <c r="XEZ8"/>
      <c r="XFA8"/>
      <c r="XFB8"/>
      <c r="XFC8"/>
      <c r="XFD8"/>
    </row>
    <row r="9" s="1" customFormat="1" ht="40" customHeight="1" spans="1:16384">
      <c r="A9" s="15" t="s">
        <v>13</v>
      </c>
      <c r="B9" s="12">
        <v>0.139813084423665</v>
      </c>
      <c r="C9" s="10">
        <v>0.0771891301693869</v>
      </c>
      <c r="D9" s="12">
        <v>0.129765556639637</v>
      </c>
      <c r="E9" s="16"/>
      <c r="F9" s="12">
        <v>0.121198017121894</v>
      </c>
      <c r="G9" s="11">
        <v>-0.166476988872832</v>
      </c>
      <c r="H9" s="13">
        <v>1.15410246884852</v>
      </c>
      <c r="XEZ9"/>
      <c r="XFA9"/>
      <c r="XFB9"/>
      <c r="XFC9"/>
      <c r="XFD9"/>
    </row>
    <row r="10" s="1" customFormat="1" ht="34" customHeight="1" spans="1:16384">
      <c r="A10" s="15" t="s">
        <v>14</v>
      </c>
      <c r="B10" s="12">
        <v>0.146341463414634</v>
      </c>
      <c r="C10" s="12">
        <v>0.0571428571428571</v>
      </c>
      <c r="D10" s="12">
        <v>0.0902255639097744</v>
      </c>
      <c r="E10" s="16"/>
      <c r="F10" s="12">
        <v>0.09375</v>
      </c>
      <c r="G10" s="11">
        <v>-0.326704545454546</v>
      </c>
      <c r="H10" s="11">
        <v>-0.508928571428572</v>
      </c>
      <c r="XEZ10"/>
      <c r="XFA10"/>
      <c r="XFB10"/>
      <c r="XFC10"/>
      <c r="XFD10"/>
    </row>
    <row r="11" s="2" customFormat="1" ht="34" customHeight="1" spans="1:8">
      <c r="A11" s="9" t="s">
        <v>15</v>
      </c>
      <c r="B11" s="12">
        <v>0.00421940928270042</v>
      </c>
      <c r="C11" s="12">
        <v>0.00541027953110911</v>
      </c>
      <c r="D11" s="12">
        <v>0.00424808836023789</v>
      </c>
      <c r="E11" s="19"/>
      <c r="F11" s="12">
        <v>0.00463821892393321</v>
      </c>
      <c r="G11" s="13">
        <v>-0.0366999072356217</v>
      </c>
      <c r="H11" s="11">
        <v>3.9443413729128</v>
      </c>
    </row>
    <row r="12" s="2" customFormat="1" ht="34" customHeight="1" spans="1:8">
      <c r="A12" s="9" t="s">
        <v>16</v>
      </c>
      <c r="B12" s="20">
        <v>0</v>
      </c>
      <c r="C12" s="20">
        <v>0.000332483652887066</v>
      </c>
      <c r="D12" s="20">
        <v>0.000623085310763799</v>
      </c>
      <c r="E12" s="19"/>
      <c r="F12" s="20">
        <v>0.000330505673680732</v>
      </c>
      <c r="G12" s="11">
        <v>0.284085364894003</v>
      </c>
      <c r="H12" s="11">
        <v>1.06640409827035</v>
      </c>
    </row>
    <row r="13" s="2" customFormat="1" ht="34" customHeight="1" spans="1:8">
      <c r="A13" s="9" t="s">
        <v>17</v>
      </c>
      <c r="B13" s="12">
        <v>0.982067510548523</v>
      </c>
      <c r="C13" s="12">
        <v>0.97204688908927</v>
      </c>
      <c r="D13" s="12">
        <v>0.957519116397621</v>
      </c>
      <c r="E13" s="19"/>
      <c r="F13" s="12">
        <v>0.96969696969697</v>
      </c>
      <c r="G13" s="21">
        <v>0.00445855059321465</v>
      </c>
      <c r="H13" s="22">
        <v>-0.00860265054638406</v>
      </c>
    </row>
    <row r="14" s="2" customFormat="1" ht="34" customHeight="1" spans="1:8">
      <c r="A14" s="9" t="s">
        <v>18</v>
      </c>
      <c r="B14" s="12">
        <v>0.186708860759494</v>
      </c>
      <c r="C14" s="12">
        <v>0.164111812443643</v>
      </c>
      <c r="D14" s="12">
        <v>0.138487680543755</v>
      </c>
      <c r="E14" s="19"/>
      <c r="F14" s="12">
        <v>0.161410018552876</v>
      </c>
      <c r="G14" s="21">
        <v>0.0235982665099377</v>
      </c>
      <c r="H14" s="22">
        <v>-0.194712575144932</v>
      </c>
    </row>
    <row r="15" s="2" customFormat="1" ht="34" customHeight="1" spans="1:8">
      <c r="A15" s="9" t="s">
        <v>19</v>
      </c>
      <c r="B15" s="12">
        <v>0</v>
      </c>
      <c r="C15" s="12">
        <v>0.00187265917602996</v>
      </c>
      <c r="D15" s="12">
        <v>0</v>
      </c>
      <c r="E15" s="19"/>
      <c r="F15" s="12">
        <v>0.000593824228028504</v>
      </c>
      <c r="G15" s="21" t="e">
        <f>(F15-0)/0</f>
        <v>#DIV/0!</v>
      </c>
      <c r="H15" s="21">
        <v>0.323040380047506</v>
      </c>
    </row>
    <row r="16" s="2" customFormat="1" ht="34" customHeight="1" spans="1:8">
      <c r="A16" s="9" t="s">
        <v>20</v>
      </c>
      <c r="B16" s="12">
        <v>0.0506329113924051</v>
      </c>
      <c r="C16" s="12">
        <v>0.0559062218214608</v>
      </c>
      <c r="D16" s="12">
        <v>0.0790144435004248</v>
      </c>
      <c r="E16" s="19"/>
      <c r="F16" s="12">
        <v>0.0627705627705628</v>
      </c>
      <c r="G16" s="21">
        <v>0.3905772005772</v>
      </c>
      <c r="H16" s="22">
        <v>-0.395360663432951</v>
      </c>
    </row>
  </sheetData>
  <mergeCells count="1">
    <mergeCell ref="A1:H1"/>
  </mergeCells>
  <pageMargins left="0.7" right="0.7" top="0.75" bottom="0.75" header="0.3" footer="0.3"/>
  <pageSetup paperSize="9" orientation="portrait"/>
  <headerFooter/>
  <ignoredErrors>
    <ignoredError sqref="B2" numberStoredAsText="1"/>
  </ignoredErrors>
  <extLst>
    <ext xmlns:x14="http://schemas.microsoft.com/office/spreadsheetml/2009/9/main" uri="{05C60535-1F16-4fd2-B633-F4F36F0B64E0}">
      <x14:sparklineGroups xmlns:xm="http://schemas.microsoft.com/office/excel/2006/main">
        <x14:sparklineGroup type="line" displayEmptyCellsAs="gap" markers="1">
          <x14:colorSeries rgb="FF376092"/>
          <x14:colorNegative rgb="FFD00000"/>
          <x14:colorAxis rgb="FF000000"/>
          <x14:colorMarkers rgb="FFC00000"/>
          <x14:colorFirst rgb="FFD00000"/>
          <x14:colorLast rgb="FFD00000"/>
          <x14:colorHigh rgb="FFC00000"/>
          <x14:colorLow rgb="FFD00000"/>
          <x14:sparklines>
            <x14:sparkline>
              <xm:f>Sheet1!B3:D3</xm:f>
              <xm:sqref>E3</xm:sqref>
            </x14:sparkline>
            <x14:sparkline>
              <xm:f>Sheet1!B4:D4</xm:f>
              <xm:sqref>E4</xm:sqref>
            </x14:sparkline>
            <x14:sparkline>
              <xm:f>Sheet1!B5:D5</xm:f>
              <xm:sqref>E5</xm:sqref>
            </x14:sparkline>
            <x14:sparkline>
              <xm:f>Sheet1!B6:D6</xm:f>
              <xm:sqref>E6</xm:sqref>
            </x14:sparkline>
          </x14:sparklines>
        </x14:sparklineGroup>
        <x14:sparklineGroup type="line" displayEmptyCellsAs="gap" markers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Sheet1!B7:D7</xm:f>
              <xm:sqref>E7</xm:sqref>
            </x14:sparkline>
            <x14:sparkline>
              <xm:f>Sheet1!B8:D8</xm:f>
              <xm:sqref>E8</xm:sqref>
            </x14:sparkline>
            <x14:sparkline>
              <xm:f>Sheet1!B9:D9</xm:f>
              <xm:sqref>E9</xm:sqref>
            </x14:sparkline>
            <x14:sparkline>
              <xm:f>Sheet1!B10:D10</xm:f>
              <xm:sqref>E10</xm:sqref>
            </x14:sparkline>
          </x14:sparklines>
        </x14:sparklineGroup>
        <x14:sparklineGroup type="line" displayEmptyCellsAs="gap" markers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Sheet1!B11:D11</xm:f>
              <xm:sqref>E11</xm:sqref>
            </x14:sparkline>
            <x14:sparkline>
              <xm:f>Sheet1!B12:D12</xm:f>
              <xm:sqref>E12</xm:sqref>
            </x14:sparkline>
            <x14:sparkline>
              <xm:f>Sheet1!B13:D13</xm:f>
              <xm:sqref>E13</xm:sqref>
            </x14:sparkline>
            <x14:sparkline>
              <xm:f>Sheet1!B14:D14</xm:f>
              <xm:sqref>E14</xm:sqref>
            </x14:sparkline>
            <x14:sparkline>
              <xm:f>Sheet1!B15:D15</xm:f>
              <xm:sqref>E15</xm:sqref>
            </x14:sparkline>
            <x14:sparkline>
              <xm:f>Sheet1!B16:D16</xm:f>
              <xm:sqref>E16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2026-02-04T00:43:46Z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24517B893933420B81E16B61204E1E47_12</vt:lpwstr>
  </property>
</Properties>
</file>